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20" windowHeight="15225" activeTab="0"/>
  </bookViews>
  <sheets>
    <sheet name="Лист1" sheetId="1" r:id="rId1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<sst xmlns="http://schemas.openxmlformats.org/spreadsheetml/2006/main" count="320" uniqueCount="292">
  <si>
    <t>Вид, №</t>
  </si>
  <si>
    <t>Название комиссии</t>
  </si>
  <si>
    <t>УИК № 21</t>
  </si>
  <si>
    <t>УИК №21</t>
  </si>
  <si>
    <t>УИК № 22</t>
  </si>
  <si>
    <t>УИК №22</t>
  </si>
  <si>
    <t>УИК № 23</t>
  </si>
  <si>
    <t>УИК №23</t>
  </si>
  <si>
    <t>УИК № 24</t>
  </si>
  <si>
    <t>УИК №24</t>
  </si>
  <si>
    <t>УИК № 25</t>
  </si>
  <si>
    <t>УИК №25</t>
  </si>
  <si>
    <t>УИК № 26</t>
  </si>
  <si>
    <t>УИК №26</t>
  </si>
  <si>
    <t>УИК № 27</t>
  </si>
  <si>
    <t>УИК №27</t>
  </si>
  <si>
    <t>УИК № 28</t>
  </si>
  <si>
    <t>УИК №28</t>
  </si>
  <si>
    <t>УИК № 29</t>
  </si>
  <si>
    <t>УИК №29</t>
  </si>
  <si>
    <t>УИК № 30</t>
  </si>
  <si>
    <t>УИК №30</t>
  </si>
  <si>
    <t>УИК № 31</t>
  </si>
  <si>
    <t>УИК №31</t>
  </si>
  <si>
    <t>УИК № 32</t>
  </si>
  <si>
    <t>УИК №32</t>
  </si>
  <si>
    <t>УИК № 33</t>
  </si>
  <si>
    <t>УИК №33</t>
  </si>
  <si>
    <t>УИК № 34</t>
  </si>
  <si>
    <t>УИК №34</t>
  </si>
  <si>
    <t>УИК № 35</t>
  </si>
  <si>
    <t>УИК №35</t>
  </si>
  <si>
    <t>УИК № 36</t>
  </si>
  <si>
    <t>УИК №36</t>
  </si>
  <si>
    <t>УИК № 37</t>
  </si>
  <si>
    <t>УИК №37</t>
  </si>
  <si>
    <t>УИК № 38</t>
  </si>
  <si>
    <t>УИК №38</t>
  </si>
  <si>
    <t>УИК № 39</t>
  </si>
  <si>
    <t>УИК №39</t>
  </si>
  <si>
    <t>УИК № 40</t>
  </si>
  <si>
    <t>УИК №40</t>
  </si>
  <si>
    <t>УИК № 41</t>
  </si>
  <si>
    <t>УИК №41</t>
  </si>
  <si>
    <t>УИК № 42</t>
  </si>
  <si>
    <t>УИК №42</t>
  </si>
  <si>
    <t>УИК № 43</t>
  </si>
  <si>
    <t>УИК №43</t>
  </si>
  <si>
    <t>УИК № 44</t>
  </si>
  <si>
    <t>УИК №44</t>
  </si>
  <si>
    <t>УИК № 45</t>
  </si>
  <si>
    <t>УИК №45</t>
  </si>
  <si>
    <t>УИК № 46</t>
  </si>
  <si>
    <t>УИК №46</t>
  </si>
  <si>
    <t>УИК № 47</t>
  </si>
  <si>
    <t>УИК №47</t>
  </si>
  <si>
    <t>УИК № 48</t>
  </si>
  <si>
    <t>УИК №48</t>
  </si>
  <si>
    <t>УИК № 49</t>
  </si>
  <si>
    <t>УИК №49</t>
  </si>
  <si>
    <t>УИК № 50</t>
  </si>
  <si>
    <t>УИК №50</t>
  </si>
  <si>
    <t>УИК № 51</t>
  </si>
  <si>
    <t>УИК №51</t>
  </si>
  <si>
    <t>УИК № 52</t>
  </si>
  <si>
    <t>УИК №52</t>
  </si>
  <si>
    <t>УИК № 53</t>
  </si>
  <si>
    <t>УИК №53</t>
  </si>
  <si>
    <t>УИК № 54</t>
  </si>
  <si>
    <t>УИК №54</t>
  </si>
  <si>
    <t>ОИК № 1</t>
  </si>
  <si>
    <t>Трехмандатный</t>
  </si>
  <si>
    <t>ОИК № 2</t>
  </si>
  <si>
    <t>ОИК № 3</t>
  </si>
  <si>
    <t>ОИК № 4</t>
  </si>
  <si>
    <t>ОИК № 5</t>
  </si>
  <si>
    <t>ОИК № 6</t>
  </si>
  <si>
    <t>ОИК № 7</t>
  </si>
  <si>
    <t>%</t>
  </si>
  <si>
    <t>Приступили к работе</t>
  </si>
  <si>
    <t>Количество избирателей на: 10.00</t>
  </si>
  <si>
    <t>Всего</t>
  </si>
  <si>
    <t>Проголосовало</t>
  </si>
  <si>
    <t>5,64%</t>
  </si>
  <si>
    <t>6,89%</t>
  </si>
  <si>
    <t>6,12%</t>
  </si>
  <si>
    <t>5,99%</t>
  </si>
  <si>
    <t>8,51%</t>
  </si>
  <si>
    <t>6,15%</t>
  </si>
  <si>
    <t>6,43%</t>
  </si>
  <si>
    <t>9,81%</t>
  </si>
  <si>
    <t>6,31%</t>
  </si>
  <si>
    <t>8,89%</t>
  </si>
  <si>
    <t>6,63%</t>
  </si>
  <si>
    <t>5,35%</t>
  </si>
  <si>
    <t>7,85%</t>
  </si>
  <si>
    <t>5,54%</t>
  </si>
  <si>
    <t>22,05%</t>
  </si>
  <si>
    <t>25,72%</t>
  </si>
  <si>
    <t>12,10%</t>
  </si>
  <si>
    <t>25,79%</t>
  </si>
  <si>
    <t>9,03%</t>
  </si>
  <si>
    <t>12,24%</t>
  </si>
  <si>
    <t>20,83%</t>
  </si>
  <si>
    <t>25,27%</t>
  </si>
  <si>
    <t>23,13%</t>
  </si>
  <si>
    <t>22,15%</t>
  </si>
  <si>
    <t>21,34%</t>
  </si>
  <si>
    <t>30,46%</t>
  </si>
  <si>
    <t>39,31%</t>
  </si>
  <si>
    <t>24,95%</t>
  </si>
  <si>
    <t>27,66%</t>
  </si>
  <si>
    <t>13,10%</t>
  </si>
  <si>
    <t>24,21%</t>
  </si>
  <si>
    <t>20,07%</t>
  </si>
  <si>
    <t>25,07%</t>
  </si>
  <si>
    <t>26,98%</t>
  </si>
  <si>
    <t>9,99%</t>
  </si>
  <si>
    <t>8,09%</t>
  </si>
  <si>
    <t>7,18%</t>
  </si>
  <si>
    <t>7,39%</t>
  </si>
  <si>
    <t>13,15%</t>
  </si>
  <si>
    <t>18,10%</t>
  </si>
  <si>
    <t>16,44%</t>
  </si>
  <si>
    <t>Количество избирателей на: 12.00</t>
  </si>
  <si>
    <t>7,26%</t>
  </si>
  <si>
    <t>10,06%</t>
  </si>
  <si>
    <t>8,07%</t>
  </si>
  <si>
    <t>9,92%</t>
  </si>
  <si>
    <t>11,38%</t>
  </si>
  <si>
    <t>8,94%</t>
  </si>
  <si>
    <t>8,60%</t>
  </si>
  <si>
    <t>12,59%</t>
  </si>
  <si>
    <t>7,63%</t>
  </si>
  <si>
    <t>9,12%</t>
  </si>
  <si>
    <t>6,73%</t>
  </si>
  <si>
    <t>10,02%</t>
  </si>
  <si>
    <t>27,44%</t>
  </si>
  <si>
    <t>28,62%</t>
  </si>
  <si>
    <t>15,30%</t>
  </si>
  <si>
    <t>32,29%</t>
  </si>
  <si>
    <t>12,11%</t>
  </si>
  <si>
    <t>19,58%</t>
  </si>
  <si>
    <t>25,00%</t>
  </si>
  <si>
    <t>29,12%</t>
  </si>
  <si>
    <t>30,63%</t>
  </si>
  <si>
    <t>29,07%</t>
  </si>
  <si>
    <t>26,88%</t>
  </si>
  <si>
    <t>34,48%</t>
  </si>
  <si>
    <t>43,13%</t>
  </si>
  <si>
    <t>30,37%</t>
  </si>
  <si>
    <t>34,26%</t>
  </si>
  <si>
    <t>16,33%</t>
  </si>
  <si>
    <t>25,67%</t>
  </si>
  <si>
    <t>21,19%</t>
  </si>
  <si>
    <t>28,91%</t>
  </si>
  <si>
    <t>27,94%</t>
  </si>
  <si>
    <t>12,82%</t>
  </si>
  <si>
    <t>10,72%</t>
  </si>
  <si>
    <t>10,43%</t>
  </si>
  <si>
    <t>9,42%</t>
  </si>
  <si>
    <t>16,88%</t>
  </si>
  <si>
    <t>22,41%</t>
  </si>
  <si>
    <t>18,84%</t>
  </si>
  <si>
    <t>10.09.2023</t>
  </si>
  <si>
    <t xml:space="preserve"> Сведения об открытии избирательных участков и об участии избирателей в выборах </t>
  </si>
  <si>
    <t>Включено в список по территориальной избирательной комиссии Бежецкого района</t>
  </si>
  <si>
    <t xml:space="preserve">Проголосовало </t>
  </si>
  <si>
    <t>территориальная избирательная комиссия Бежецкого района</t>
  </si>
  <si>
    <t>Выборы депутатов Думы Бежецкого муниципального округа Тверской области первого созыва</t>
  </si>
  <si>
    <t xml:space="preserve"> Дата голосования  10 сентября 2023 г.</t>
  </si>
  <si>
    <t>Итого</t>
  </si>
  <si>
    <t>10,20%</t>
  </si>
  <si>
    <t>12,93%</t>
  </si>
  <si>
    <t>11,69%</t>
  </si>
  <si>
    <t>13,00%</t>
  </si>
  <si>
    <t>15,17%</t>
  </si>
  <si>
    <t>10,71%</t>
  </si>
  <si>
    <t>11,10%</t>
  </si>
  <si>
    <t>15,19%</t>
  </si>
  <si>
    <t>9,68%</t>
  </si>
  <si>
    <t>11,15%</t>
  </si>
  <si>
    <t>8,79%</t>
  </si>
  <si>
    <t>14,76%</t>
  </si>
  <si>
    <t>12,88%</t>
  </si>
  <si>
    <t>32,05%</t>
  </si>
  <si>
    <t>29,71%</t>
  </si>
  <si>
    <t>17,79%</t>
  </si>
  <si>
    <t>33,96%</t>
  </si>
  <si>
    <t>21,36%</t>
  </si>
  <si>
    <t>23,08%</t>
  </si>
  <si>
    <t>34,15%</t>
  </si>
  <si>
    <t>32,98%</t>
  </si>
  <si>
    <t>36,25%</t>
  </si>
  <si>
    <t>32,87%</t>
  </si>
  <si>
    <t>31,23%</t>
  </si>
  <si>
    <t>37,93%</t>
  </si>
  <si>
    <t>50,38%</t>
  </si>
  <si>
    <t>32,32%</t>
  </si>
  <si>
    <t>38,83%</t>
  </si>
  <si>
    <t>19,41%</t>
  </si>
  <si>
    <t>26,16%</t>
  </si>
  <si>
    <t>23,98%</t>
  </si>
  <si>
    <t>30,97%</t>
  </si>
  <si>
    <t>33,02%</t>
  </si>
  <si>
    <t>15,74%</t>
  </si>
  <si>
    <t>13,54%</t>
  </si>
  <si>
    <t>14,18%</t>
  </si>
  <si>
    <t>11,78%</t>
  </si>
  <si>
    <t>21,29%</t>
  </si>
  <si>
    <t>26,03%</t>
  </si>
  <si>
    <t>21,73%</t>
  </si>
  <si>
    <t>Количество избирателей на: 15.00</t>
  </si>
  <si>
    <t>Количество избирателей на: 18.00</t>
  </si>
  <si>
    <t>11,75%</t>
  </si>
  <si>
    <t>14,94%</t>
  </si>
  <si>
    <t>12,99%</t>
  </si>
  <si>
    <t>14,41%</t>
  </si>
  <si>
    <t>16,37%</t>
  </si>
  <si>
    <t>12,02%</t>
  </si>
  <si>
    <t>16,67%</t>
  </si>
  <si>
    <t>11,45%</t>
  </si>
  <si>
    <t>17,92%</t>
  </si>
  <si>
    <t>12,74%</t>
  </si>
  <si>
    <t>11,70%</t>
  </si>
  <si>
    <t>16,24%</t>
  </si>
  <si>
    <t>15,47%</t>
  </si>
  <si>
    <t>33,85%</t>
  </si>
  <si>
    <t>30,80%</t>
  </si>
  <si>
    <t>34,88%</t>
  </si>
  <si>
    <t>34,38%</t>
  </si>
  <si>
    <t>24,44%</t>
  </si>
  <si>
    <t>24,83%</t>
  </si>
  <si>
    <t>35,12%</t>
  </si>
  <si>
    <t>35,33%</t>
  </si>
  <si>
    <t>37,50%</t>
  </si>
  <si>
    <t>34,60%</t>
  </si>
  <si>
    <t>43,48%</t>
  </si>
  <si>
    <t>41,38%</t>
  </si>
  <si>
    <t>52,29%</t>
  </si>
  <si>
    <t>34,92%</t>
  </si>
  <si>
    <t>39,59%</t>
  </si>
  <si>
    <t>21,11%</t>
  </si>
  <si>
    <t>28,12%</t>
  </si>
  <si>
    <t>25,46%</t>
  </si>
  <si>
    <t>31,86%</t>
  </si>
  <si>
    <t>33,33%</t>
  </si>
  <si>
    <t>18,68%</t>
  </si>
  <si>
    <t>14,92%</t>
  </si>
  <si>
    <t>15,99%</t>
  </si>
  <si>
    <t>13,18%</t>
  </si>
  <si>
    <t>23,70%</t>
  </si>
  <si>
    <t>27,65%</t>
  </si>
  <si>
    <t>24,47%</t>
  </si>
  <si>
    <t>Количество избирателей на: 20.00</t>
  </si>
  <si>
    <t>12,13%</t>
  </si>
  <si>
    <t>15,25%</t>
  </si>
  <si>
    <t>13,73%</t>
  </si>
  <si>
    <t>16,84%</t>
  </si>
  <si>
    <t>12,76%</t>
  </si>
  <si>
    <t>12,69%</t>
  </si>
  <si>
    <t>18,09%</t>
  </si>
  <si>
    <t>12,03%</t>
  </si>
  <si>
    <t>18,97%</t>
  </si>
  <si>
    <t>13,56%</t>
  </si>
  <si>
    <t>11,39%</t>
  </si>
  <si>
    <t>18,03%</t>
  </si>
  <si>
    <t>16,26%</t>
  </si>
  <si>
    <t>34,10%</t>
  </si>
  <si>
    <t>34,80%</t>
  </si>
  <si>
    <t>25,05%</t>
  </si>
  <si>
    <t>26,57%</t>
  </si>
  <si>
    <t>35,37%</t>
  </si>
  <si>
    <t>35,76%</t>
  </si>
  <si>
    <t>38,13%</t>
  </si>
  <si>
    <t>36,33%</t>
  </si>
  <si>
    <t>46,64%</t>
  </si>
  <si>
    <t>41,67%</t>
  </si>
  <si>
    <t>36,01%</t>
  </si>
  <si>
    <t>40,61%</t>
  </si>
  <si>
    <t>31,54%</t>
  </si>
  <si>
    <t>27,14%</t>
  </si>
  <si>
    <t>34,22%</t>
  </si>
  <si>
    <t>18,96%</t>
  </si>
  <si>
    <t>15,80%</t>
  </si>
  <si>
    <t>17,03%</t>
  </si>
  <si>
    <t>14,04%</t>
  </si>
  <si>
    <t>24,75%</t>
  </si>
  <si>
    <t>28,31%</t>
  </si>
  <si>
    <t>25,32%</t>
  </si>
  <si>
    <t>25583  избирателей</t>
  </si>
  <si>
    <t>5261  избирателей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</si>
</sst>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2" fontId="36" fillId="33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 vertical="top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9.7109375" style="0" customWidth="1"/>
    <col min="2" max="2" width="15.7109375" style="0" customWidth="1"/>
    <col min="4" max="5" width="8.7109375" style="0" customWidth="1"/>
    <col min="6" max="6" width="7.7109375" style="0" customWidth="1"/>
    <col min="7" max="8" width="8.7109375" style="0" customWidth="1"/>
    <col min="9" max="9" width="7.7109375" style="0" customWidth="1"/>
    <col min="12" max="12" width="10.00390625" style="0" bestFit="1" customWidth="1"/>
    <col min="15" max="15" width="10.00390625" style="0" bestFit="1" customWidth="1"/>
    <col min="18" max="18" width="10.00390625" style="0" bestFit="1" customWidth="1"/>
  </cols>
  <sheetData>
    <row r="1" spans="1:7" ht="39.75" customHeight="1">
      <c r="A1" s="17" t="s">
        <v>165</v>
      </c>
      <c r="B1" s="17"/>
      <c r="C1" s="17"/>
      <c r="D1" s="17"/>
      <c r="E1" s="17"/>
      <c r="F1" s="17"/>
      <c r="G1" s="17"/>
    </row>
    <row r="2" spans="1:7" ht="38.25" customHeight="1">
      <c r="A2" s="18" t="s">
        <v>166</v>
      </c>
      <c r="B2" s="18"/>
      <c r="C2" s="18"/>
      <c r="D2" s="18"/>
      <c r="G2" s="25" t="s">
        <v>290</v>
      </c>
    </row>
    <row r="3" spans="1:8" ht="15" customHeight="1">
      <c r="A3" s="19" t="s">
        <v>167</v>
      </c>
      <c r="B3" s="19"/>
      <c r="C3" s="19"/>
      <c r="D3" s="19"/>
      <c r="G3" s="25" t="s">
        <v>291</v>
      </c>
      <c r="H3" s="10">
        <v>0.2056</v>
      </c>
    </row>
    <row r="4" spans="1:2" ht="15">
      <c r="A4" s="5" t="s">
        <v>168</v>
      </c>
      <c r="B4" s="6"/>
    </row>
    <row r="5" spans="1:5" ht="30" customHeight="1">
      <c r="A5" s="20" t="s">
        <v>169</v>
      </c>
      <c r="B5" s="20"/>
      <c r="C5" s="20"/>
      <c r="D5" s="20"/>
      <c r="E5" s="20"/>
    </row>
    <row r="6" spans="1:2" ht="15.75" thickBot="1">
      <c r="A6" s="5" t="s">
        <v>170</v>
      </c>
      <c r="B6" s="6"/>
    </row>
    <row r="7" spans="3:18" ht="27" customHeight="1" thickBot="1">
      <c r="C7" s="26" t="s">
        <v>164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3:18" ht="27" customHeight="1" thickBot="1">
      <c r="C8" s="21" t="s">
        <v>79</v>
      </c>
      <c r="D8" s="16" t="s">
        <v>80</v>
      </c>
      <c r="E8" s="16"/>
      <c r="F8" s="16"/>
      <c r="G8" s="16" t="s">
        <v>124</v>
      </c>
      <c r="H8" s="16"/>
      <c r="I8" s="16"/>
      <c r="J8" s="16" t="s">
        <v>212</v>
      </c>
      <c r="K8" s="16"/>
      <c r="L8" s="16"/>
      <c r="M8" s="16" t="s">
        <v>213</v>
      </c>
      <c r="N8" s="16"/>
      <c r="O8" s="16"/>
      <c r="P8" s="16" t="s">
        <v>254</v>
      </c>
      <c r="Q8" s="16"/>
      <c r="R8" s="16"/>
    </row>
    <row r="9" spans="1:18" ht="141.75" customHeight="1" thickBot="1">
      <c r="A9" s="1" t="s">
        <v>0</v>
      </c>
      <c r="B9" s="1" t="s">
        <v>1</v>
      </c>
      <c r="C9" s="22"/>
      <c r="D9" s="2" t="s">
        <v>81</v>
      </c>
      <c r="E9" s="2" t="s">
        <v>82</v>
      </c>
      <c r="F9" s="3" t="s">
        <v>78</v>
      </c>
      <c r="G9" s="2" t="s">
        <v>81</v>
      </c>
      <c r="H9" s="2" t="s">
        <v>82</v>
      </c>
      <c r="I9" s="3" t="s">
        <v>78</v>
      </c>
      <c r="J9" s="11" t="s">
        <v>81</v>
      </c>
      <c r="K9" s="11" t="s">
        <v>82</v>
      </c>
      <c r="L9" s="12" t="s">
        <v>78</v>
      </c>
      <c r="M9" s="13" t="s">
        <v>81</v>
      </c>
      <c r="N9" s="13" t="s">
        <v>82</v>
      </c>
      <c r="O9" s="14" t="s">
        <v>78</v>
      </c>
      <c r="P9" s="23" t="s">
        <v>81</v>
      </c>
      <c r="Q9" s="23" t="s">
        <v>82</v>
      </c>
      <c r="R9" s="24" t="s">
        <v>78</v>
      </c>
    </row>
    <row r="10" spans="1:18" ht="15">
      <c r="A10" s="7" t="s">
        <v>2</v>
      </c>
      <c r="B10" s="7" t="s">
        <v>3</v>
      </c>
      <c r="C10" s="7">
        <v>1</v>
      </c>
      <c r="D10" s="7">
        <v>1294</v>
      </c>
      <c r="E10" s="7">
        <v>73</v>
      </c>
      <c r="F10" s="7" t="s">
        <v>83</v>
      </c>
      <c r="G10" s="7">
        <v>1294</v>
      </c>
      <c r="H10" s="7">
        <v>94</v>
      </c>
      <c r="I10" s="7" t="s">
        <v>125</v>
      </c>
      <c r="J10" s="7">
        <v>1294</v>
      </c>
      <c r="K10" s="7">
        <v>132</v>
      </c>
      <c r="L10" s="7" t="s">
        <v>172</v>
      </c>
      <c r="M10" s="15">
        <v>1294</v>
      </c>
      <c r="N10" s="15">
        <v>152</v>
      </c>
      <c r="O10" s="15" t="s">
        <v>214</v>
      </c>
      <c r="P10" s="7">
        <v>1294</v>
      </c>
      <c r="Q10" s="7">
        <v>157</v>
      </c>
      <c r="R10" s="7" t="s">
        <v>255</v>
      </c>
    </row>
    <row r="11" spans="1:18" ht="15">
      <c r="A11" s="7" t="s">
        <v>4</v>
      </c>
      <c r="B11" s="7" t="s">
        <v>5</v>
      </c>
      <c r="C11" s="7">
        <v>1</v>
      </c>
      <c r="D11" s="7">
        <v>1292</v>
      </c>
      <c r="E11" s="7">
        <v>89</v>
      </c>
      <c r="F11" s="7" t="s">
        <v>84</v>
      </c>
      <c r="G11" s="7">
        <v>1292</v>
      </c>
      <c r="H11" s="7">
        <v>130</v>
      </c>
      <c r="I11" s="7" t="s">
        <v>126</v>
      </c>
      <c r="J11" s="7">
        <v>1292</v>
      </c>
      <c r="K11" s="7">
        <v>167</v>
      </c>
      <c r="L11" s="7" t="s">
        <v>173</v>
      </c>
      <c r="M11" s="15">
        <v>1292</v>
      </c>
      <c r="N11" s="15">
        <v>193</v>
      </c>
      <c r="O11" s="15" t="s">
        <v>215</v>
      </c>
      <c r="P11" s="7">
        <v>1292</v>
      </c>
      <c r="Q11" s="7">
        <v>197</v>
      </c>
      <c r="R11" s="7" t="s">
        <v>256</v>
      </c>
    </row>
    <row r="12" spans="1:18" ht="15">
      <c r="A12" s="7" t="s">
        <v>6</v>
      </c>
      <c r="B12" s="7" t="s">
        <v>7</v>
      </c>
      <c r="C12" s="7">
        <v>1</v>
      </c>
      <c r="D12" s="7">
        <v>1078</v>
      </c>
      <c r="E12" s="7">
        <v>66</v>
      </c>
      <c r="F12" s="7" t="s">
        <v>85</v>
      </c>
      <c r="G12" s="7">
        <v>1078</v>
      </c>
      <c r="H12" s="7">
        <v>87</v>
      </c>
      <c r="I12" s="7" t="s">
        <v>127</v>
      </c>
      <c r="J12" s="7">
        <v>1078</v>
      </c>
      <c r="K12" s="7">
        <v>126</v>
      </c>
      <c r="L12" s="7" t="s">
        <v>174</v>
      </c>
      <c r="M12" s="15">
        <v>1078</v>
      </c>
      <c r="N12" s="15">
        <v>140</v>
      </c>
      <c r="O12" s="15" t="s">
        <v>216</v>
      </c>
      <c r="P12" s="7">
        <v>1078</v>
      </c>
      <c r="Q12" s="7">
        <v>148</v>
      </c>
      <c r="R12" s="7" t="s">
        <v>257</v>
      </c>
    </row>
    <row r="13" spans="1:18" ht="15">
      <c r="A13" s="7" t="s">
        <v>8</v>
      </c>
      <c r="B13" s="7" t="s">
        <v>9</v>
      </c>
      <c r="C13" s="7">
        <v>1</v>
      </c>
      <c r="D13" s="7">
        <v>1069</v>
      </c>
      <c r="E13" s="7">
        <v>64</v>
      </c>
      <c r="F13" s="7" t="s">
        <v>86</v>
      </c>
      <c r="G13" s="7">
        <v>1069</v>
      </c>
      <c r="H13" s="7">
        <v>106</v>
      </c>
      <c r="I13" s="7" t="s">
        <v>128</v>
      </c>
      <c r="J13" s="7">
        <v>1069</v>
      </c>
      <c r="K13" s="7">
        <v>139</v>
      </c>
      <c r="L13" s="7" t="s">
        <v>175</v>
      </c>
      <c r="M13" s="15">
        <v>1069</v>
      </c>
      <c r="N13" s="15">
        <v>154</v>
      </c>
      <c r="O13" s="15" t="s">
        <v>217</v>
      </c>
      <c r="P13" s="7">
        <v>1069</v>
      </c>
      <c r="Q13" s="7">
        <v>163</v>
      </c>
      <c r="R13" s="7" t="s">
        <v>256</v>
      </c>
    </row>
    <row r="14" spans="1:18" ht="15">
      <c r="A14" s="7" t="s">
        <v>10</v>
      </c>
      <c r="B14" s="7" t="s">
        <v>11</v>
      </c>
      <c r="C14" s="7">
        <v>1</v>
      </c>
      <c r="D14" s="7">
        <v>1081</v>
      </c>
      <c r="E14" s="7">
        <v>92</v>
      </c>
      <c r="F14" s="7" t="s">
        <v>87</v>
      </c>
      <c r="G14" s="7">
        <v>1081</v>
      </c>
      <c r="H14" s="7">
        <v>123</v>
      </c>
      <c r="I14" s="7" t="s">
        <v>129</v>
      </c>
      <c r="J14" s="7">
        <v>1081</v>
      </c>
      <c r="K14" s="7">
        <v>164</v>
      </c>
      <c r="L14" s="7" t="s">
        <v>176</v>
      </c>
      <c r="M14" s="15">
        <v>1081</v>
      </c>
      <c r="N14" s="15">
        <v>177</v>
      </c>
      <c r="O14" s="15" t="s">
        <v>218</v>
      </c>
      <c r="P14" s="7">
        <v>1081</v>
      </c>
      <c r="Q14" s="7">
        <v>182</v>
      </c>
      <c r="R14" s="7" t="s">
        <v>258</v>
      </c>
    </row>
    <row r="15" spans="1:18" ht="15">
      <c r="A15" s="7" t="s">
        <v>12</v>
      </c>
      <c r="B15" s="7" t="s">
        <v>13</v>
      </c>
      <c r="C15" s="7">
        <v>1</v>
      </c>
      <c r="D15" s="7">
        <v>1074</v>
      </c>
      <c r="E15" s="7">
        <v>66</v>
      </c>
      <c r="F15" s="7" t="s">
        <v>88</v>
      </c>
      <c r="G15" s="7">
        <v>1074</v>
      </c>
      <c r="H15" s="7">
        <v>96</v>
      </c>
      <c r="I15" s="7" t="s">
        <v>130</v>
      </c>
      <c r="J15" s="7">
        <v>1074</v>
      </c>
      <c r="K15" s="7">
        <v>115</v>
      </c>
      <c r="L15" s="7" t="s">
        <v>177</v>
      </c>
      <c r="M15" s="15">
        <v>1074</v>
      </c>
      <c r="N15" s="15">
        <v>130</v>
      </c>
      <c r="O15" s="15" t="s">
        <v>99</v>
      </c>
      <c r="P15" s="7">
        <v>1074</v>
      </c>
      <c r="Q15" s="7">
        <v>137</v>
      </c>
      <c r="R15" s="7" t="s">
        <v>259</v>
      </c>
    </row>
    <row r="16" spans="1:18" ht="15">
      <c r="A16" s="7" t="s">
        <v>14</v>
      </c>
      <c r="B16" s="7" t="s">
        <v>15</v>
      </c>
      <c r="C16" s="7">
        <v>1</v>
      </c>
      <c r="D16" s="7">
        <v>1198</v>
      </c>
      <c r="E16" s="7">
        <v>77</v>
      </c>
      <c r="F16" s="7" t="s">
        <v>89</v>
      </c>
      <c r="G16" s="7">
        <v>1198</v>
      </c>
      <c r="H16" s="7">
        <v>103</v>
      </c>
      <c r="I16" s="7" t="s">
        <v>131</v>
      </c>
      <c r="J16" s="7">
        <v>1198</v>
      </c>
      <c r="K16" s="7">
        <v>133</v>
      </c>
      <c r="L16" s="7" t="s">
        <v>178</v>
      </c>
      <c r="M16" s="15">
        <v>1198</v>
      </c>
      <c r="N16" s="15">
        <v>144</v>
      </c>
      <c r="O16" s="15" t="s">
        <v>219</v>
      </c>
      <c r="P16" s="7">
        <v>1198</v>
      </c>
      <c r="Q16" s="7">
        <v>152</v>
      </c>
      <c r="R16" s="7" t="s">
        <v>260</v>
      </c>
    </row>
    <row r="17" spans="1:18" ht="15">
      <c r="A17" s="7" t="s">
        <v>16</v>
      </c>
      <c r="B17" s="7" t="s">
        <v>17</v>
      </c>
      <c r="C17" s="7">
        <v>1</v>
      </c>
      <c r="D17" s="7">
        <v>1080</v>
      </c>
      <c r="E17" s="7">
        <v>106</v>
      </c>
      <c r="F17" s="7" t="s">
        <v>90</v>
      </c>
      <c r="G17" s="7">
        <v>1080</v>
      </c>
      <c r="H17" s="7">
        <v>136</v>
      </c>
      <c r="I17" s="7" t="s">
        <v>132</v>
      </c>
      <c r="J17" s="7">
        <v>1080</v>
      </c>
      <c r="K17" s="7">
        <v>164</v>
      </c>
      <c r="L17" s="7" t="s">
        <v>179</v>
      </c>
      <c r="M17" s="15">
        <v>1080</v>
      </c>
      <c r="N17" s="15">
        <v>180</v>
      </c>
      <c r="O17" s="15" t="s">
        <v>220</v>
      </c>
      <c r="P17" s="7">
        <v>1078</v>
      </c>
      <c r="Q17" s="7">
        <v>195</v>
      </c>
      <c r="R17" s="7" t="s">
        <v>261</v>
      </c>
    </row>
    <row r="18" spans="1:18" ht="15">
      <c r="A18" s="7" t="s">
        <v>18</v>
      </c>
      <c r="B18" s="7" t="s">
        <v>19</v>
      </c>
      <c r="C18" s="7">
        <v>1</v>
      </c>
      <c r="D18" s="7">
        <v>1363</v>
      </c>
      <c r="E18" s="7">
        <v>86</v>
      </c>
      <c r="F18" s="7" t="s">
        <v>91</v>
      </c>
      <c r="G18" s="7">
        <v>1363</v>
      </c>
      <c r="H18" s="7">
        <v>104</v>
      </c>
      <c r="I18" s="7" t="s">
        <v>133</v>
      </c>
      <c r="J18" s="7">
        <v>1363</v>
      </c>
      <c r="K18" s="7">
        <v>132</v>
      </c>
      <c r="L18" s="7" t="s">
        <v>180</v>
      </c>
      <c r="M18" s="15">
        <v>1363</v>
      </c>
      <c r="N18" s="15">
        <v>156</v>
      </c>
      <c r="O18" s="15" t="s">
        <v>221</v>
      </c>
      <c r="P18" s="7">
        <v>1363</v>
      </c>
      <c r="Q18" s="7">
        <v>164</v>
      </c>
      <c r="R18" s="7" t="s">
        <v>262</v>
      </c>
    </row>
    <row r="19" spans="1:18" ht="15">
      <c r="A19" s="7" t="s">
        <v>20</v>
      </c>
      <c r="B19" s="7" t="s">
        <v>21</v>
      </c>
      <c r="C19" s="7">
        <v>1</v>
      </c>
      <c r="D19" s="7">
        <v>2092</v>
      </c>
      <c r="E19" s="7">
        <v>186</v>
      </c>
      <c r="F19" s="7" t="s">
        <v>92</v>
      </c>
      <c r="G19" s="7">
        <v>2092</v>
      </c>
      <c r="H19" s="7">
        <v>238</v>
      </c>
      <c r="I19" s="7" t="s">
        <v>129</v>
      </c>
      <c r="J19" s="7">
        <v>2092</v>
      </c>
      <c r="K19" s="7">
        <v>320</v>
      </c>
      <c r="L19" s="7" t="s">
        <v>139</v>
      </c>
      <c r="M19" s="15">
        <v>2093</v>
      </c>
      <c r="N19" s="15">
        <v>375</v>
      </c>
      <c r="O19" s="15" t="s">
        <v>222</v>
      </c>
      <c r="P19" s="7">
        <v>2093</v>
      </c>
      <c r="Q19" s="7">
        <v>397</v>
      </c>
      <c r="R19" s="7" t="s">
        <v>263</v>
      </c>
    </row>
    <row r="20" spans="1:18" ht="15">
      <c r="A20" s="7" t="s">
        <v>22</v>
      </c>
      <c r="B20" s="7" t="s">
        <v>23</v>
      </c>
      <c r="C20" s="7">
        <v>1</v>
      </c>
      <c r="D20" s="7">
        <v>1327</v>
      </c>
      <c r="E20" s="7">
        <v>88</v>
      </c>
      <c r="F20" s="7" t="s">
        <v>93</v>
      </c>
      <c r="G20" s="7">
        <v>1327</v>
      </c>
      <c r="H20" s="7">
        <v>121</v>
      </c>
      <c r="I20" s="7" t="s">
        <v>134</v>
      </c>
      <c r="J20" s="7">
        <v>1327</v>
      </c>
      <c r="K20" s="7">
        <v>148</v>
      </c>
      <c r="L20" s="7" t="s">
        <v>181</v>
      </c>
      <c r="M20" s="15">
        <v>1327</v>
      </c>
      <c r="N20" s="15">
        <v>169</v>
      </c>
      <c r="O20" s="15" t="s">
        <v>223</v>
      </c>
      <c r="P20" s="7">
        <v>1327</v>
      </c>
      <c r="Q20" s="7">
        <v>180</v>
      </c>
      <c r="R20" s="7" t="s">
        <v>264</v>
      </c>
    </row>
    <row r="21" spans="1:18" ht="15">
      <c r="A21" s="7" t="s">
        <v>24</v>
      </c>
      <c r="B21" s="7" t="s">
        <v>25</v>
      </c>
      <c r="C21" s="7">
        <v>1</v>
      </c>
      <c r="D21" s="7">
        <v>1308</v>
      </c>
      <c r="E21" s="7">
        <v>70</v>
      </c>
      <c r="F21" s="7" t="s">
        <v>94</v>
      </c>
      <c r="G21" s="7">
        <v>1308</v>
      </c>
      <c r="H21" s="7">
        <v>88</v>
      </c>
      <c r="I21" s="7" t="s">
        <v>135</v>
      </c>
      <c r="J21" s="7">
        <v>1308</v>
      </c>
      <c r="K21" s="7">
        <v>115</v>
      </c>
      <c r="L21" s="7" t="s">
        <v>182</v>
      </c>
      <c r="M21" s="15">
        <v>1308</v>
      </c>
      <c r="N21" s="15">
        <v>153</v>
      </c>
      <c r="O21" s="15" t="s">
        <v>224</v>
      </c>
      <c r="P21" s="7">
        <v>1308</v>
      </c>
      <c r="Q21" s="7">
        <v>149</v>
      </c>
      <c r="R21" s="7" t="s">
        <v>265</v>
      </c>
    </row>
    <row r="22" spans="1:18" ht="15">
      <c r="A22" s="7" t="s">
        <v>26</v>
      </c>
      <c r="B22" s="7" t="s">
        <v>27</v>
      </c>
      <c r="C22" s="7">
        <v>1</v>
      </c>
      <c r="D22" s="7">
        <v>1287</v>
      </c>
      <c r="E22" s="7">
        <v>101</v>
      </c>
      <c r="F22" s="7" t="s">
        <v>95</v>
      </c>
      <c r="G22" s="7">
        <v>1287</v>
      </c>
      <c r="H22" s="7">
        <v>129</v>
      </c>
      <c r="I22" s="7" t="s">
        <v>136</v>
      </c>
      <c r="J22" s="7">
        <v>1287</v>
      </c>
      <c r="K22" s="7">
        <v>190</v>
      </c>
      <c r="L22" s="7" t="s">
        <v>183</v>
      </c>
      <c r="M22" s="15">
        <v>1287</v>
      </c>
      <c r="N22" s="15">
        <v>209</v>
      </c>
      <c r="O22" s="15" t="s">
        <v>225</v>
      </c>
      <c r="P22" s="7">
        <v>1287</v>
      </c>
      <c r="Q22" s="7">
        <v>232</v>
      </c>
      <c r="R22" s="7" t="s">
        <v>266</v>
      </c>
    </row>
    <row r="23" spans="1:18" ht="15">
      <c r="A23" s="7" t="s">
        <v>28</v>
      </c>
      <c r="B23" s="7" t="s">
        <v>29</v>
      </c>
      <c r="C23" s="7">
        <v>1</v>
      </c>
      <c r="D23" s="7">
        <v>1391</v>
      </c>
      <c r="E23" s="7">
        <v>77</v>
      </c>
      <c r="F23" s="7" t="s">
        <v>96</v>
      </c>
      <c r="G23" s="7">
        <v>1391</v>
      </c>
      <c r="H23" s="7">
        <v>140</v>
      </c>
      <c r="I23" s="7" t="s">
        <v>126</v>
      </c>
      <c r="J23" s="7">
        <v>1390</v>
      </c>
      <c r="K23" s="7">
        <v>179</v>
      </c>
      <c r="L23" s="7" t="s">
        <v>184</v>
      </c>
      <c r="M23" s="15">
        <v>1390</v>
      </c>
      <c r="N23" s="15">
        <v>215</v>
      </c>
      <c r="O23" s="15" t="s">
        <v>226</v>
      </c>
      <c r="P23" s="7">
        <v>1390</v>
      </c>
      <c r="Q23" s="7">
        <v>226</v>
      </c>
      <c r="R23" s="7" t="s">
        <v>267</v>
      </c>
    </row>
    <row r="24" spans="1:18" ht="15">
      <c r="A24" s="7" t="s">
        <v>30</v>
      </c>
      <c r="B24" s="7" t="s">
        <v>31</v>
      </c>
      <c r="C24" s="7">
        <v>1</v>
      </c>
      <c r="D24" s="7">
        <v>390</v>
      </c>
      <c r="E24" s="7">
        <v>86</v>
      </c>
      <c r="F24" s="7" t="s">
        <v>97</v>
      </c>
      <c r="G24" s="7">
        <v>390</v>
      </c>
      <c r="H24" s="7">
        <v>107</v>
      </c>
      <c r="I24" s="7" t="s">
        <v>137</v>
      </c>
      <c r="J24" s="7">
        <v>390</v>
      </c>
      <c r="K24" s="7">
        <v>125</v>
      </c>
      <c r="L24" s="7" t="s">
        <v>185</v>
      </c>
      <c r="M24" s="15">
        <v>390</v>
      </c>
      <c r="N24" s="15">
        <v>132</v>
      </c>
      <c r="O24" s="15" t="s">
        <v>227</v>
      </c>
      <c r="P24" s="7">
        <v>390</v>
      </c>
      <c r="Q24" s="7">
        <v>133</v>
      </c>
      <c r="R24" s="7" t="s">
        <v>268</v>
      </c>
    </row>
    <row r="25" spans="1:18" ht="15">
      <c r="A25" s="7" t="s">
        <v>32</v>
      </c>
      <c r="B25" s="7" t="s">
        <v>33</v>
      </c>
      <c r="C25" s="7">
        <v>1</v>
      </c>
      <c r="D25" s="7">
        <v>276</v>
      </c>
      <c r="E25" s="7">
        <v>71</v>
      </c>
      <c r="F25" s="7" t="s">
        <v>98</v>
      </c>
      <c r="G25" s="7">
        <v>276</v>
      </c>
      <c r="H25" s="7">
        <v>79</v>
      </c>
      <c r="I25" s="7" t="s">
        <v>138</v>
      </c>
      <c r="J25" s="7">
        <v>276</v>
      </c>
      <c r="K25" s="7">
        <v>82</v>
      </c>
      <c r="L25" s="7" t="s">
        <v>186</v>
      </c>
      <c r="M25" s="15">
        <v>276</v>
      </c>
      <c r="N25" s="15">
        <v>85</v>
      </c>
      <c r="O25" s="15" t="s">
        <v>228</v>
      </c>
      <c r="P25" s="7">
        <v>276</v>
      </c>
      <c r="Q25" s="7">
        <v>85</v>
      </c>
      <c r="R25" s="7" t="s">
        <v>228</v>
      </c>
    </row>
    <row r="26" spans="1:18" ht="15">
      <c r="A26" s="7" t="s">
        <v>34</v>
      </c>
      <c r="B26" s="7" t="s">
        <v>35</v>
      </c>
      <c r="C26" s="7">
        <v>1</v>
      </c>
      <c r="D26" s="7">
        <v>281</v>
      </c>
      <c r="E26" s="7">
        <v>34</v>
      </c>
      <c r="F26" s="7" t="s">
        <v>99</v>
      </c>
      <c r="G26" s="7">
        <v>281</v>
      </c>
      <c r="H26" s="7">
        <v>43</v>
      </c>
      <c r="I26" s="7" t="s">
        <v>139</v>
      </c>
      <c r="J26" s="7">
        <v>281</v>
      </c>
      <c r="K26" s="7">
        <v>50</v>
      </c>
      <c r="L26" s="7" t="s">
        <v>187</v>
      </c>
      <c r="M26" s="15">
        <v>281</v>
      </c>
      <c r="N26" s="15">
        <v>98</v>
      </c>
      <c r="O26" s="15" t="s">
        <v>229</v>
      </c>
      <c r="P26" s="7">
        <v>281</v>
      </c>
      <c r="Q26" s="7">
        <v>98</v>
      </c>
      <c r="R26" s="7" t="s">
        <v>229</v>
      </c>
    </row>
    <row r="27" spans="1:18" ht="15">
      <c r="A27" s="7" t="s">
        <v>36</v>
      </c>
      <c r="B27" s="7" t="s">
        <v>37</v>
      </c>
      <c r="C27" s="7">
        <v>1</v>
      </c>
      <c r="D27" s="7">
        <v>477</v>
      </c>
      <c r="E27" s="7">
        <v>123</v>
      </c>
      <c r="F27" s="7" t="s">
        <v>100</v>
      </c>
      <c r="G27" s="7">
        <v>477</v>
      </c>
      <c r="H27" s="7">
        <v>154</v>
      </c>
      <c r="I27" s="7" t="s">
        <v>140</v>
      </c>
      <c r="J27" s="7">
        <v>477</v>
      </c>
      <c r="K27" s="7">
        <v>162</v>
      </c>
      <c r="L27" s="7" t="s">
        <v>188</v>
      </c>
      <c r="M27" s="15">
        <v>477</v>
      </c>
      <c r="N27" s="15">
        <v>164</v>
      </c>
      <c r="O27" s="15" t="s">
        <v>230</v>
      </c>
      <c r="P27" s="7">
        <v>477</v>
      </c>
      <c r="Q27" s="7">
        <v>166</v>
      </c>
      <c r="R27" s="7" t="s">
        <v>269</v>
      </c>
    </row>
    <row r="28" spans="1:18" ht="15">
      <c r="A28" s="7" t="s">
        <v>38</v>
      </c>
      <c r="B28" s="7" t="s">
        <v>39</v>
      </c>
      <c r="C28" s="7">
        <v>1</v>
      </c>
      <c r="D28" s="7">
        <v>487</v>
      </c>
      <c r="E28" s="7">
        <v>44</v>
      </c>
      <c r="F28" s="7" t="s">
        <v>101</v>
      </c>
      <c r="G28" s="7">
        <v>487</v>
      </c>
      <c r="H28" s="7">
        <v>59</v>
      </c>
      <c r="I28" s="7" t="s">
        <v>141</v>
      </c>
      <c r="J28" s="7">
        <v>487</v>
      </c>
      <c r="K28" s="7">
        <v>104</v>
      </c>
      <c r="L28" s="7" t="s">
        <v>189</v>
      </c>
      <c r="M28" s="15">
        <v>487</v>
      </c>
      <c r="N28" s="15">
        <v>119</v>
      </c>
      <c r="O28" s="15" t="s">
        <v>231</v>
      </c>
      <c r="P28" s="7">
        <v>487</v>
      </c>
      <c r="Q28" s="7">
        <v>122</v>
      </c>
      <c r="R28" s="7" t="s">
        <v>270</v>
      </c>
    </row>
    <row r="29" spans="1:18" ht="15">
      <c r="A29" s="7" t="s">
        <v>40</v>
      </c>
      <c r="B29" s="7" t="s">
        <v>41</v>
      </c>
      <c r="C29" s="7">
        <v>1</v>
      </c>
      <c r="D29" s="7">
        <v>286</v>
      </c>
      <c r="E29" s="7">
        <v>35</v>
      </c>
      <c r="F29" s="7" t="s">
        <v>102</v>
      </c>
      <c r="G29" s="7">
        <v>286</v>
      </c>
      <c r="H29" s="7">
        <v>56</v>
      </c>
      <c r="I29" s="7" t="s">
        <v>142</v>
      </c>
      <c r="J29" s="7">
        <v>286</v>
      </c>
      <c r="K29" s="7">
        <v>66</v>
      </c>
      <c r="L29" s="7" t="s">
        <v>190</v>
      </c>
      <c r="M29" s="15">
        <v>286</v>
      </c>
      <c r="N29" s="15">
        <v>71</v>
      </c>
      <c r="O29" s="15" t="s">
        <v>232</v>
      </c>
      <c r="P29" s="7">
        <v>286</v>
      </c>
      <c r="Q29" s="7">
        <v>76</v>
      </c>
      <c r="R29" s="7" t="s">
        <v>271</v>
      </c>
    </row>
    <row r="30" spans="1:18" ht="15">
      <c r="A30" s="7" t="s">
        <v>42</v>
      </c>
      <c r="B30" s="7" t="s">
        <v>43</v>
      </c>
      <c r="C30" s="7">
        <v>1</v>
      </c>
      <c r="D30" s="7">
        <v>408</v>
      </c>
      <c r="E30" s="7">
        <v>85</v>
      </c>
      <c r="F30" s="7" t="s">
        <v>103</v>
      </c>
      <c r="G30" s="7">
        <v>408</v>
      </c>
      <c r="H30" s="7">
        <v>102</v>
      </c>
      <c r="I30" s="7" t="s">
        <v>143</v>
      </c>
      <c r="J30" s="7">
        <v>410</v>
      </c>
      <c r="K30" s="7">
        <v>140</v>
      </c>
      <c r="L30" s="7" t="s">
        <v>191</v>
      </c>
      <c r="M30" s="15">
        <v>410</v>
      </c>
      <c r="N30" s="15">
        <v>144</v>
      </c>
      <c r="O30" s="15" t="s">
        <v>233</v>
      </c>
      <c r="P30" s="7">
        <v>410</v>
      </c>
      <c r="Q30" s="7">
        <v>145</v>
      </c>
      <c r="R30" s="7" t="s">
        <v>272</v>
      </c>
    </row>
    <row r="31" spans="1:18" ht="15">
      <c r="A31" s="7" t="s">
        <v>44</v>
      </c>
      <c r="B31" s="7" t="s">
        <v>45</v>
      </c>
      <c r="C31" s="7">
        <v>1</v>
      </c>
      <c r="D31" s="7">
        <v>467</v>
      </c>
      <c r="E31" s="7">
        <v>118</v>
      </c>
      <c r="F31" s="7" t="s">
        <v>104</v>
      </c>
      <c r="G31" s="7">
        <v>467</v>
      </c>
      <c r="H31" s="7">
        <v>136</v>
      </c>
      <c r="I31" s="7" t="s">
        <v>144</v>
      </c>
      <c r="J31" s="7">
        <v>467</v>
      </c>
      <c r="K31" s="7">
        <v>154</v>
      </c>
      <c r="L31" s="7" t="s">
        <v>192</v>
      </c>
      <c r="M31" s="15">
        <v>467</v>
      </c>
      <c r="N31" s="15">
        <v>165</v>
      </c>
      <c r="O31" s="15" t="s">
        <v>234</v>
      </c>
      <c r="P31" s="7">
        <v>467</v>
      </c>
      <c r="Q31" s="7">
        <v>167</v>
      </c>
      <c r="R31" s="7" t="s">
        <v>273</v>
      </c>
    </row>
    <row r="32" spans="1:18" ht="15">
      <c r="A32" s="7" t="s">
        <v>46</v>
      </c>
      <c r="B32" s="7" t="s">
        <v>47</v>
      </c>
      <c r="C32" s="7">
        <v>1</v>
      </c>
      <c r="D32" s="7">
        <v>320</v>
      </c>
      <c r="E32" s="7">
        <v>74</v>
      </c>
      <c r="F32" s="7" t="s">
        <v>105</v>
      </c>
      <c r="G32" s="7">
        <v>320</v>
      </c>
      <c r="H32" s="7">
        <v>98</v>
      </c>
      <c r="I32" s="7" t="s">
        <v>145</v>
      </c>
      <c r="J32" s="7">
        <v>320</v>
      </c>
      <c r="K32" s="7">
        <v>116</v>
      </c>
      <c r="L32" s="7" t="s">
        <v>193</v>
      </c>
      <c r="M32" s="15">
        <v>320</v>
      </c>
      <c r="N32" s="15">
        <v>120</v>
      </c>
      <c r="O32" s="15" t="s">
        <v>235</v>
      </c>
      <c r="P32" s="7">
        <v>320</v>
      </c>
      <c r="Q32" s="7">
        <v>122</v>
      </c>
      <c r="R32" s="7" t="s">
        <v>274</v>
      </c>
    </row>
    <row r="33" spans="1:18" ht="15">
      <c r="A33" s="7" t="s">
        <v>48</v>
      </c>
      <c r="B33" s="7" t="s">
        <v>49</v>
      </c>
      <c r="C33" s="7">
        <v>1</v>
      </c>
      <c r="D33" s="7">
        <v>289</v>
      </c>
      <c r="E33" s="7">
        <v>64</v>
      </c>
      <c r="F33" s="7" t="s">
        <v>106</v>
      </c>
      <c r="G33" s="7">
        <v>289</v>
      </c>
      <c r="H33" s="7">
        <v>84</v>
      </c>
      <c r="I33" s="7" t="s">
        <v>146</v>
      </c>
      <c r="J33" s="7">
        <v>289</v>
      </c>
      <c r="K33" s="7">
        <v>95</v>
      </c>
      <c r="L33" s="7" t="s">
        <v>194</v>
      </c>
      <c r="M33" s="15">
        <v>289</v>
      </c>
      <c r="N33" s="15">
        <v>100</v>
      </c>
      <c r="O33" s="15" t="s">
        <v>236</v>
      </c>
      <c r="P33" s="7">
        <v>289</v>
      </c>
      <c r="Q33" s="7">
        <v>105</v>
      </c>
      <c r="R33" s="7" t="s">
        <v>275</v>
      </c>
    </row>
    <row r="34" spans="1:18" ht="15">
      <c r="A34" s="7" t="s">
        <v>50</v>
      </c>
      <c r="B34" s="7" t="s">
        <v>51</v>
      </c>
      <c r="C34" s="7">
        <v>1</v>
      </c>
      <c r="D34" s="7">
        <v>253</v>
      </c>
      <c r="E34" s="7">
        <v>54</v>
      </c>
      <c r="F34" s="7" t="s">
        <v>107</v>
      </c>
      <c r="G34" s="7">
        <v>253</v>
      </c>
      <c r="H34" s="7">
        <v>68</v>
      </c>
      <c r="I34" s="7" t="s">
        <v>147</v>
      </c>
      <c r="J34" s="7">
        <v>253</v>
      </c>
      <c r="K34" s="7">
        <v>79</v>
      </c>
      <c r="L34" s="7" t="s">
        <v>195</v>
      </c>
      <c r="M34" s="15">
        <v>253</v>
      </c>
      <c r="N34" s="15">
        <v>110</v>
      </c>
      <c r="O34" s="15" t="s">
        <v>237</v>
      </c>
      <c r="P34" s="7">
        <v>253</v>
      </c>
      <c r="Q34" s="7">
        <v>118</v>
      </c>
      <c r="R34" s="7" t="s">
        <v>276</v>
      </c>
    </row>
    <row r="35" spans="1:18" ht="15">
      <c r="A35" s="7" t="s">
        <v>52</v>
      </c>
      <c r="B35" s="7" t="s">
        <v>53</v>
      </c>
      <c r="C35" s="7">
        <v>1</v>
      </c>
      <c r="D35" s="7">
        <v>348</v>
      </c>
      <c r="E35" s="7">
        <v>106</v>
      </c>
      <c r="F35" s="7" t="s">
        <v>108</v>
      </c>
      <c r="G35" s="7">
        <v>348</v>
      </c>
      <c r="H35" s="7">
        <v>120</v>
      </c>
      <c r="I35" s="7" t="s">
        <v>148</v>
      </c>
      <c r="J35" s="7">
        <v>348</v>
      </c>
      <c r="K35" s="7">
        <v>132</v>
      </c>
      <c r="L35" s="7" t="s">
        <v>196</v>
      </c>
      <c r="M35" s="15">
        <v>348</v>
      </c>
      <c r="N35" s="15">
        <v>144</v>
      </c>
      <c r="O35" s="15" t="s">
        <v>238</v>
      </c>
      <c r="P35" s="7">
        <v>348</v>
      </c>
      <c r="Q35" s="7">
        <v>145</v>
      </c>
      <c r="R35" s="7" t="s">
        <v>277</v>
      </c>
    </row>
    <row r="36" spans="1:18" ht="15">
      <c r="A36" s="7" t="s">
        <v>54</v>
      </c>
      <c r="B36" s="7" t="s">
        <v>55</v>
      </c>
      <c r="C36" s="7">
        <v>1</v>
      </c>
      <c r="D36" s="7">
        <v>262</v>
      </c>
      <c r="E36" s="7">
        <v>103</v>
      </c>
      <c r="F36" s="7" t="s">
        <v>109</v>
      </c>
      <c r="G36" s="7">
        <v>262</v>
      </c>
      <c r="H36" s="7">
        <v>113</v>
      </c>
      <c r="I36" s="7" t="s">
        <v>149</v>
      </c>
      <c r="J36" s="7">
        <v>262</v>
      </c>
      <c r="K36" s="7">
        <v>132</v>
      </c>
      <c r="L36" s="7" t="s">
        <v>197</v>
      </c>
      <c r="M36" s="15">
        <v>262</v>
      </c>
      <c r="N36" s="15">
        <v>137</v>
      </c>
      <c r="O36" s="15" t="s">
        <v>239</v>
      </c>
      <c r="P36" s="7">
        <v>262</v>
      </c>
      <c r="Q36" s="7">
        <v>137</v>
      </c>
      <c r="R36" s="7" t="s">
        <v>239</v>
      </c>
    </row>
    <row r="37" spans="1:18" ht="15">
      <c r="A37" s="7" t="s">
        <v>56</v>
      </c>
      <c r="B37" s="7" t="s">
        <v>57</v>
      </c>
      <c r="C37" s="7">
        <v>1</v>
      </c>
      <c r="D37" s="7">
        <v>461</v>
      </c>
      <c r="E37" s="7">
        <v>115</v>
      </c>
      <c r="F37" s="7" t="s">
        <v>110</v>
      </c>
      <c r="G37" s="7">
        <v>461</v>
      </c>
      <c r="H37" s="7">
        <v>140</v>
      </c>
      <c r="I37" s="7" t="s">
        <v>150</v>
      </c>
      <c r="J37" s="7">
        <v>461</v>
      </c>
      <c r="K37" s="7">
        <v>149</v>
      </c>
      <c r="L37" s="7" t="s">
        <v>198</v>
      </c>
      <c r="M37" s="15">
        <v>461</v>
      </c>
      <c r="N37" s="15">
        <v>161</v>
      </c>
      <c r="O37" s="15" t="s">
        <v>240</v>
      </c>
      <c r="P37" s="7">
        <v>461</v>
      </c>
      <c r="Q37" s="7">
        <v>166</v>
      </c>
      <c r="R37" s="7" t="s">
        <v>278</v>
      </c>
    </row>
    <row r="38" spans="1:18" ht="15">
      <c r="A38" s="7" t="s">
        <v>58</v>
      </c>
      <c r="B38" s="7" t="s">
        <v>59</v>
      </c>
      <c r="C38" s="7">
        <v>1</v>
      </c>
      <c r="D38" s="7">
        <v>394</v>
      </c>
      <c r="E38" s="7">
        <v>109</v>
      </c>
      <c r="F38" s="7" t="s">
        <v>111</v>
      </c>
      <c r="G38" s="7">
        <v>394</v>
      </c>
      <c r="H38" s="7">
        <v>135</v>
      </c>
      <c r="I38" s="7" t="s">
        <v>151</v>
      </c>
      <c r="J38" s="7">
        <v>394</v>
      </c>
      <c r="K38" s="7">
        <v>153</v>
      </c>
      <c r="L38" s="7" t="s">
        <v>199</v>
      </c>
      <c r="M38" s="15">
        <v>394</v>
      </c>
      <c r="N38" s="15">
        <v>156</v>
      </c>
      <c r="O38" s="15" t="s">
        <v>241</v>
      </c>
      <c r="P38" s="7">
        <v>394</v>
      </c>
      <c r="Q38" s="7">
        <v>160</v>
      </c>
      <c r="R38" s="7" t="s">
        <v>279</v>
      </c>
    </row>
    <row r="39" spans="1:18" ht="15">
      <c r="A39" s="7" t="s">
        <v>60</v>
      </c>
      <c r="B39" s="7" t="s">
        <v>61</v>
      </c>
      <c r="C39" s="7">
        <v>1</v>
      </c>
      <c r="D39" s="7">
        <v>649</v>
      </c>
      <c r="E39" s="7">
        <v>85</v>
      </c>
      <c r="F39" s="7" t="s">
        <v>112</v>
      </c>
      <c r="G39" s="7">
        <v>649</v>
      </c>
      <c r="H39" s="7">
        <v>106</v>
      </c>
      <c r="I39" s="7" t="s">
        <v>152</v>
      </c>
      <c r="J39" s="7">
        <v>649</v>
      </c>
      <c r="K39" s="7">
        <v>126</v>
      </c>
      <c r="L39" s="7" t="s">
        <v>200</v>
      </c>
      <c r="M39" s="15">
        <v>649</v>
      </c>
      <c r="N39" s="15">
        <v>137</v>
      </c>
      <c r="O39" s="15" t="s">
        <v>242</v>
      </c>
      <c r="P39" s="7">
        <v>649</v>
      </c>
      <c r="Q39" s="7">
        <v>141</v>
      </c>
      <c r="R39" s="7" t="s">
        <v>211</v>
      </c>
    </row>
    <row r="40" spans="1:18" ht="15">
      <c r="A40" s="7" t="s">
        <v>62</v>
      </c>
      <c r="B40" s="7" t="s">
        <v>63</v>
      </c>
      <c r="C40" s="7">
        <v>1</v>
      </c>
      <c r="D40" s="7">
        <v>409</v>
      </c>
      <c r="E40" s="7">
        <v>99</v>
      </c>
      <c r="F40" s="7" t="s">
        <v>113</v>
      </c>
      <c r="G40" s="7">
        <v>409</v>
      </c>
      <c r="H40" s="7">
        <v>105</v>
      </c>
      <c r="I40" s="7" t="s">
        <v>153</v>
      </c>
      <c r="J40" s="7">
        <v>409</v>
      </c>
      <c r="K40" s="7">
        <v>107</v>
      </c>
      <c r="L40" s="7" t="s">
        <v>201</v>
      </c>
      <c r="M40" s="15">
        <v>409</v>
      </c>
      <c r="N40" s="15">
        <v>115</v>
      </c>
      <c r="O40" s="15" t="s">
        <v>243</v>
      </c>
      <c r="P40" s="7">
        <v>409</v>
      </c>
      <c r="Q40" s="7">
        <v>129</v>
      </c>
      <c r="R40" s="7" t="s">
        <v>280</v>
      </c>
    </row>
    <row r="41" spans="1:18" ht="15">
      <c r="A41" s="7" t="s">
        <v>64</v>
      </c>
      <c r="B41" s="7" t="s">
        <v>65</v>
      </c>
      <c r="C41" s="7">
        <v>1</v>
      </c>
      <c r="D41" s="7">
        <v>538</v>
      </c>
      <c r="E41" s="7">
        <v>108</v>
      </c>
      <c r="F41" s="7" t="s">
        <v>114</v>
      </c>
      <c r="G41" s="7">
        <v>538</v>
      </c>
      <c r="H41" s="7">
        <v>114</v>
      </c>
      <c r="I41" s="7" t="s">
        <v>154</v>
      </c>
      <c r="J41" s="7">
        <v>538</v>
      </c>
      <c r="K41" s="7">
        <v>129</v>
      </c>
      <c r="L41" s="7" t="s">
        <v>202</v>
      </c>
      <c r="M41" s="15">
        <v>538</v>
      </c>
      <c r="N41" s="15">
        <v>137</v>
      </c>
      <c r="O41" s="15" t="s">
        <v>244</v>
      </c>
      <c r="P41" s="7">
        <v>538</v>
      </c>
      <c r="Q41" s="7">
        <v>146</v>
      </c>
      <c r="R41" s="7" t="s">
        <v>281</v>
      </c>
    </row>
    <row r="42" spans="1:18" ht="15">
      <c r="A42" s="7" t="s">
        <v>66</v>
      </c>
      <c r="B42" s="7" t="s">
        <v>67</v>
      </c>
      <c r="C42" s="7">
        <v>1</v>
      </c>
      <c r="D42" s="7">
        <v>339</v>
      </c>
      <c r="E42" s="7">
        <v>85</v>
      </c>
      <c r="F42" s="7" t="s">
        <v>115</v>
      </c>
      <c r="G42" s="7">
        <v>339</v>
      </c>
      <c r="H42" s="7">
        <v>98</v>
      </c>
      <c r="I42" s="7" t="s">
        <v>155</v>
      </c>
      <c r="J42" s="7">
        <v>339</v>
      </c>
      <c r="K42" s="7">
        <v>105</v>
      </c>
      <c r="L42" s="7" t="s">
        <v>203</v>
      </c>
      <c r="M42" s="15">
        <v>339</v>
      </c>
      <c r="N42" s="15">
        <v>108</v>
      </c>
      <c r="O42" s="15" t="s">
        <v>245</v>
      </c>
      <c r="P42" s="7">
        <v>339</v>
      </c>
      <c r="Q42" s="7">
        <v>116</v>
      </c>
      <c r="R42" s="7" t="s">
        <v>282</v>
      </c>
    </row>
    <row r="43" spans="1:18" ht="15">
      <c r="A43" s="7" t="s">
        <v>68</v>
      </c>
      <c r="B43" s="7" t="s">
        <v>69</v>
      </c>
      <c r="C43" s="7">
        <v>1</v>
      </c>
      <c r="D43" s="7">
        <v>315</v>
      </c>
      <c r="E43" s="7">
        <v>85</v>
      </c>
      <c r="F43" s="7" t="s">
        <v>116</v>
      </c>
      <c r="G43" s="7">
        <v>315</v>
      </c>
      <c r="H43" s="7">
        <v>88</v>
      </c>
      <c r="I43" s="7" t="s">
        <v>156</v>
      </c>
      <c r="J43" s="7">
        <v>315</v>
      </c>
      <c r="K43" s="7">
        <v>104</v>
      </c>
      <c r="L43" s="7" t="s">
        <v>204</v>
      </c>
      <c r="M43" s="15">
        <v>315</v>
      </c>
      <c r="N43" s="15">
        <v>105</v>
      </c>
      <c r="O43" s="15" t="s">
        <v>246</v>
      </c>
      <c r="P43" s="7">
        <v>315</v>
      </c>
      <c r="Q43" s="7">
        <v>105</v>
      </c>
      <c r="R43" s="7" t="s">
        <v>246</v>
      </c>
    </row>
    <row r="44" spans="1:18" ht="15">
      <c r="A44" s="8"/>
      <c r="B44" s="8" t="s">
        <v>171</v>
      </c>
      <c r="C44" s="8">
        <f>SUM(C10:C43)</f>
        <v>34</v>
      </c>
      <c r="D44" s="8">
        <f>SUM(D10:D43)</f>
        <v>25583</v>
      </c>
      <c r="E44" s="8">
        <f>SUM(E10:E43)</f>
        <v>2924</v>
      </c>
      <c r="F44" s="9">
        <f>E44/D44*100</f>
        <v>11.429464879021225</v>
      </c>
      <c r="G44" s="8">
        <f>SUM(G10:G43)</f>
        <v>25583</v>
      </c>
      <c r="H44" s="8">
        <f>SUM(H10:H43)</f>
        <v>3700</v>
      </c>
      <c r="I44" s="9">
        <f>H44/G44*100</f>
        <v>14.46272915608021</v>
      </c>
      <c r="J44" s="8">
        <f>SUM(J10:J43)</f>
        <v>25584</v>
      </c>
      <c r="K44" s="8">
        <f>SUM(K10:K43)</f>
        <v>4534</v>
      </c>
      <c r="L44" s="9">
        <f>K44/J44*100</f>
        <v>17.722013758599125</v>
      </c>
      <c r="M44" s="8">
        <f>SUM(M10:M43)</f>
        <v>25585</v>
      </c>
      <c r="N44" s="8">
        <f>SUM(N10:N43)</f>
        <v>5055</v>
      </c>
      <c r="O44" s="9">
        <f>N44/M44*100</f>
        <v>19.75767051006449</v>
      </c>
      <c r="P44" s="8">
        <f>SUM(P10:P43)</f>
        <v>25583</v>
      </c>
      <c r="Q44" s="8">
        <f>SUM(Q10:Q43)</f>
        <v>5261</v>
      </c>
      <c r="R44" s="9">
        <f>Q44/P44*100</f>
        <v>20.564437321658914</v>
      </c>
    </row>
    <row r="45" spans="1:18" ht="15">
      <c r="A45" s="7" t="s">
        <v>70</v>
      </c>
      <c r="B45" s="7" t="s">
        <v>71</v>
      </c>
      <c r="C45" s="7">
        <v>5</v>
      </c>
      <c r="D45" s="7">
        <v>3533</v>
      </c>
      <c r="E45" s="7">
        <v>353</v>
      </c>
      <c r="F45" s="7" t="s">
        <v>117</v>
      </c>
      <c r="G45" s="7">
        <v>3533</v>
      </c>
      <c r="H45" s="7">
        <v>453</v>
      </c>
      <c r="I45" s="7" t="s">
        <v>157</v>
      </c>
      <c r="J45" s="7">
        <v>3533</v>
      </c>
      <c r="K45" s="7">
        <v>556</v>
      </c>
      <c r="L45" s="7" t="s">
        <v>205</v>
      </c>
      <c r="M45" s="15">
        <v>3533</v>
      </c>
      <c r="N45" s="15">
        <v>660</v>
      </c>
      <c r="O45" s="15" t="s">
        <v>247</v>
      </c>
      <c r="P45" s="7">
        <v>3533</v>
      </c>
      <c r="Q45" s="7">
        <v>670</v>
      </c>
      <c r="R45" s="7" t="s">
        <v>283</v>
      </c>
    </row>
    <row r="46" spans="1:18" ht="15">
      <c r="A46" s="7" t="s">
        <v>72</v>
      </c>
      <c r="B46" s="7" t="s">
        <v>71</v>
      </c>
      <c r="C46" s="7">
        <v>4</v>
      </c>
      <c r="D46" s="7">
        <v>3759</v>
      </c>
      <c r="E46" s="7">
        <v>304</v>
      </c>
      <c r="F46" s="7" t="s">
        <v>118</v>
      </c>
      <c r="G46" s="7">
        <v>3759</v>
      </c>
      <c r="H46" s="7">
        <v>403</v>
      </c>
      <c r="I46" s="7" t="s">
        <v>158</v>
      </c>
      <c r="J46" s="7">
        <v>3759</v>
      </c>
      <c r="K46" s="7">
        <v>509</v>
      </c>
      <c r="L46" s="7" t="s">
        <v>206</v>
      </c>
      <c r="M46" s="15">
        <v>3759</v>
      </c>
      <c r="N46" s="15">
        <v>561</v>
      </c>
      <c r="O46" s="15" t="s">
        <v>248</v>
      </c>
      <c r="P46" s="7">
        <v>3759</v>
      </c>
      <c r="Q46" s="7">
        <v>594</v>
      </c>
      <c r="R46" s="7" t="s">
        <v>284</v>
      </c>
    </row>
    <row r="47" spans="1:18" ht="15">
      <c r="A47" s="7" t="s">
        <v>73</v>
      </c>
      <c r="B47" s="7" t="s">
        <v>71</v>
      </c>
      <c r="C47" s="7">
        <v>3</v>
      </c>
      <c r="D47" s="7">
        <v>3759</v>
      </c>
      <c r="E47" s="7">
        <v>270</v>
      </c>
      <c r="F47" s="7" t="s">
        <v>119</v>
      </c>
      <c r="G47" s="7">
        <v>3759</v>
      </c>
      <c r="H47" s="7">
        <v>392</v>
      </c>
      <c r="I47" s="7" t="s">
        <v>159</v>
      </c>
      <c r="J47" s="7">
        <v>3758</v>
      </c>
      <c r="K47" s="7">
        <v>533</v>
      </c>
      <c r="L47" s="7" t="s">
        <v>207</v>
      </c>
      <c r="M47" s="15">
        <v>3758</v>
      </c>
      <c r="N47" s="15">
        <v>601</v>
      </c>
      <c r="O47" s="15" t="s">
        <v>249</v>
      </c>
      <c r="P47" s="7">
        <v>3758</v>
      </c>
      <c r="Q47" s="7">
        <v>640</v>
      </c>
      <c r="R47" s="7" t="s">
        <v>285</v>
      </c>
    </row>
    <row r="48" spans="1:18" ht="15">
      <c r="A48" s="7" t="s">
        <v>74</v>
      </c>
      <c r="B48" s="7" t="s">
        <v>71</v>
      </c>
      <c r="C48" s="7">
        <v>3</v>
      </c>
      <c r="D48" s="7">
        <v>3641</v>
      </c>
      <c r="E48" s="7">
        <v>269</v>
      </c>
      <c r="F48" s="7" t="s">
        <v>120</v>
      </c>
      <c r="G48" s="7">
        <v>3641</v>
      </c>
      <c r="H48" s="7">
        <v>343</v>
      </c>
      <c r="I48" s="7" t="s">
        <v>160</v>
      </c>
      <c r="J48" s="7">
        <v>3641</v>
      </c>
      <c r="K48" s="7">
        <v>429</v>
      </c>
      <c r="L48" s="7" t="s">
        <v>208</v>
      </c>
      <c r="M48" s="15">
        <v>3641</v>
      </c>
      <c r="N48" s="15">
        <v>480</v>
      </c>
      <c r="O48" s="15" t="s">
        <v>250</v>
      </c>
      <c r="P48" s="7">
        <v>3639</v>
      </c>
      <c r="Q48" s="7">
        <v>511</v>
      </c>
      <c r="R48" s="7" t="s">
        <v>286</v>
      </c>
    </row>
    <row r="49" spans="1:18" ht="15">
      <c r="A49" s="7" t="s">
        <v>75</v>
      </c>
      <c r="B49" s="7" t="s">
        <v>71</v>
      </c>
      <c r="C49" s="7">
        <v>5</v>
      </c>
      <c r="D49" s="7">
        <v>3720</v>
      </c>
      <c r="E49" s="7">
        <v>489</v>
      </c>
      <c r="F49" s="7" t="s">
        <v>121</v>
      </c>
      <c r="G49" s="7">
        <v>3720</v>
      </c>
      <c r="H49" s="7">
        <v>628</v>
      </c>
      <c r="I49" s="7" t="s">
        <v>161</v>
      </c>
      <c r="J49" s="7">
        <v>3720</v>
      </c>
      <c r="K49" s="7">
        <v>792</v>
      </c>
      <c r="L49" s="7" t="s">
        <v>209</v>
      </c>
      <c r="M49" s="15">
        <v>3721</v>
      </c>
      <c r="N49" s="15">
        <v>882</v>
      </c>
      <c r="O49" s="15" t="s">
        <v>251</v>
      </c>
      <c r="P49" s="7">
        <v>3721</v>
      </c>
      <c r="Q49" s="7">
        <v>921</v>
      </c>
      <c r="R49" s="7" t="s">
        <v>287</v>
      </c>
    </row>
    <row r="50" spans="1:18" ht="15">
      <c r="A50" s="7" t="s">
        <v>76</v>
      </c>
      <c r="B50" s="7" t="s">
        <v>71</v>
      </c>
      <c r="C50" s="7">
        <v>7</v>
      </c>
      <c r="D50" s="7">
        <v>3636</v>
      </c>
      <c r="E50" s="7">
        <v>658</v>
      </c>
      <c r="F50" s="7" t="s">
        <v>122</v>
      </c>
      <c r="G50" s="7">
        <v>3636</v>
      </c>
      <c r="H50" s="7">
        <v>815</v>
      </c>
      <c r="I50" s="7" t="s">
        <v>162</v>
      </c>
      <c r="J50" s="7">
        <v>3638</v>
      </c>
      <c r="K50" s="7">
        <v>947</v>
      </c>
      <c r="L50" s="7" t="s">
        <v>210</v>
      </c>
      <c r="M50" s="15">
        <v>3638</v>
      </c>
      <c r="N50" s="15">
        <v>1006</v>
      </c>
      <c r="O50" s="15" t="s">
        <v>252</v>
      </c>
      <c r="P50" s="7">
        <v>3638</v>
      </c>
      <c r="Q50" s="7">
        <v>1030</v>
      </c>
      <c r="R50" s="7" t="s">
        <v>288</v>
      </c>
    </row>
    <row r="51" spans="1:18" ht="15">
      <c r="A51" s="7" t="s">
        <v>77</v>
      </c>
      <c r="B51" s="7" t="s">
        <v>71</v>
      </c>
      <c r="C51" s="7">
        <v>7</v>
      </c>
      <c r="D51" s="7">
        <v>3535</v>
      </c>
      <c r="E51" s="7">
        <v>581</v>
      </c>
      <c r="F51" s="7" t="s">
        <v>123</v>
      </c>
      <c r="G51" s="7">
        <v>3535</v>
      </c>
      <c r="H51" s="7">
        <v>666</v>
      </c>
      <c r="I51" s="7" t="s">
        <v>163</v>
      </c>
      <c r="J51" s="7">
        <v>3535</v>
      </c>
      <c r="K51" s="7">
        <v>768</v>
      </c>
      <c r="L51" s="7" t="s">
        <v>211</v>
      </c>
      <c r="M51" s="15">
        <v>3535</v>
      </c>
      <c r="N51" s="15">
        <v>865</v>
      </c>
      <c r="O51" s="15" t="s">
        <v>253</v>
      </c>
      <c r="P51" s="7">
        <v>3535</v>
      </c>
      <c r="Q51" s="7">
        <v>895</v>
      </c>
      <c r="R51" s="7" t="s">
        <v>289</v>
      </c>
    </row>
    <row r="55" ht="15">
      <c r="B55" s="4"/>
    </row>
  </sheetData>
  <sheetProtection/>
  <mergeCells count="11">
    <mergeCell ref="P8:R8"/>
    <mergeCell ref="C7:R7"/>
    <mergeCell ref="M8:O8"/>
    <mergeCell ref="J8:L8"/>
    <mergeCell ref="A1:G1"/>
    <mergeCell ref="A2:D2"/>
    <mergeCell ref="A3:D3"/>
    <mergeCell ref="G8:I8"/>
    <mergeCell ref="A5:E5"/>
    <mergeCell ref="C8:C9"/>
    <mergeCell ref="D8:F8"/>
  </mergeCells>
  <printOptions/>
  <pageMargins left="0.28" right="0.17" top="0.41" bottom="0.43" header="0.31496062992125984" footer="0.31496062992125984"/>
  <pageSetup fitToHeight="50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2023-09-10T16:35:34Z</cp:lastPrinted>
  <dcterms:created xsi:type="dcterms:W3CDTF">2023-09-10T08:37:19Z</dcterms:created>
  <dcterms:modified xsi:type="dcterms:W3CDTF">2023-09-10T16:35:45Z</dcterms:modified>
  <cp:category/>
  <cp:version/>
  <cp:contentType/>
  <cp:contentStatus/>
</cp:coreProperties>
</file>